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55155\Desktop\"/>
    </mc:Choice>
  </mc:AlternateContent>
  <xr:revisionPtr revIDLastSave="0" documentId="13_ncr:1_{35F262D9-F528-4DAB-B1C8-D970EDFBC7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kviditetsbudget" sheetId="1" r:id="rId1"/>
  </sheets>
  <definedNames>
    <definedName name="_xlnm.Print_Area" localSheetId="0">Likviditetsbudget!$A$5:$N$68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1" l="1"/>
  <c r="M68" i="1"/>
  <c r="L68" i="1"/>
  <c r="K68" i="1"/>
  <c r="J68" i="1"/>
  <c r="I68" i="1"/>
  <c r="H68" i="1"/>
  <c r="G68" i="1"/>
  <c r="F68" i="1"/>
  <c r="E68" i="1"/>
  <c r="D68" i="1"/>
  <c r="C68" i="1"/>
  <c r="B66" i="1"/>
  <c r="N66" i="1" s="1"/>
  <c r="N60" i="1"/>
  <c r="N59" i="1"/>
  <c r="M61" i="1"/>
  <c r="L61" i="1"/>
  <c r="K61" i="1"/>
  <c r="J61" i="1"/>
  <c r="I61" i="1"/>
  <c r="H61" i="1"/>
  <c r="G61" i="1"/>
  <c r="F61" i="1"/>
  <c r="E61" i="1"/>
  <c r="D61" i="1"/>
  <c r="C61" i="1"/>
  <c r="B61" i="1"/>
  <c r="N55" i="1"/>
  <c r="N54" i="1"/>
  <c r="M56" i="1"/>
  <c r="L56" i="1"/>
  <c r="K56" i="1"/>
  <c r="J56" i="1"/>
  <c r="I56" i="1"/>
  <c r="H56" i="1"/>
  <c r="G56" i="1"/>
  <c r="F56" i="1"/>
  <c r="E56" i="1"/>
  <c r="D56" i="1"/>
  <c r="C56" i="1"/>
  <c r="B56" i="1"/>
  <c r="M45" i="1"/>
  <c r="L45" i="1"/>
  <c r="K45" i="1"/>
  <c r="J45" i="1"/>
  <c r="I45" i="1"/>
  <c r="H45" i="1"/>
  <c r="G45" i="1"/>
  <c r="F45" i="1"/>
  <c r="E45" i="1"/>
  <c r="D45" i="1"/>
  <c r="C45" i="1"/>
  <c r="B45" i="1"/>
  <c r="N49" i="1"/>
  <c r="N48" i="1"/>
  <c r="M50" i="1"/>
  <c r="L50" i="1"/>
  <c r="K50" i="1"/>
  <c r="J50" i="1"/>
  <c r="I50" i="1"/>
  <c r="H50" i="1"/>
  <c r="G50" i="1"/>
  <c r="F50" i="1"/>
  <c r="E50" i="1"/>
  <c r="D50" i="1"/>
  <c r="C50" i="1"/>
  <c r="B50" i="1"/>
  <c r="N44" i="1"/>
  <c r="N28" i="1"/>
  <c r="N27" i="1"/>
  <c r="N26" i="1"/>
  <c r="N25" i="1"/>
  <c r="N21" i="1"/>
  <c r="N61" i="1" l="1"/>
  <c r="N50" i="1"/>
  <c r="N56" i="1"/>
  <c r="L15" i="1" l="1"/>
  <c r="L63" i="1" s="1"/>
  <c r="K15" i="1"/>
  <c r="K63" i="1" s="1"/>
  <c r="J15" i="1"/>
  <c r="J63" i="1" s="1"/>
  <c r="I15" i="1"/>
  <c r="I63" i="1" s="1"/>
  <c r="H15" i="1"/>
  <c r="H63" i="1" s="1"/>
  <c r="G15" i="1"/>
  <c r="G63" i="1" s="1"/>
  <c r="F15" i="1"/>
  <c r="F63" i="1" s="1"/>
  <c r="E15" i="1"/>
  <c r="E63" i="1" s="1"/>
  <c r="D15" i="1"/>
  <c r="D63" i="1" s="1"/>
  <c r="C15" i="1"/>
  <c r="C63" i="1" s="1"/>
  <c r="B15" i="1"/>
  <c r="B63" i="1" s="1"/>
  <c r="N53" i="1"/>
  <c r="N37" i="1"/>
  <c r="N43" i="1"/>
  <c r="N42" i="1"/>
  <c r="N41" i="1"/>
  <c r="N32" i="1"/>
  <c r="N38" i="1"/>
  <c r="N40" i="1"/>
  <c r="N39" i="1"/>
  <c r="N33" i="1"/>
  <c r="N36" i="1"/>
  <c r="N35" i="1"/>
  <c r="N34" i="1"/>
  <c r="N31" i="1"/>
  <c r="N30" i="1"/>
  <c r="N23" i="1"/>
  <c r="N22" i="1"/>
  <c r="N20" i="1"/>
  <c r="M15" i="1"/>
  <c r="M63" i="1" s="1"/>
  <c r="N11" i="1"/>
  <c r="N12" i="1"/>
  <c r="N13" i="1"/>
  <c r="N14" i="1"/>
  <c r="N19" i="1"/>
  <c r="B67" i="1" l="1"/>
  <c r="N63" i="1"/>
  <c r="N15" i="1"/>
  <c r="N45" i="1"/>
  <c r="N67" i="1" l="1"/>
  <c r="N68" i="1" s="1"/>
  <c r="C8" i="1"/>
  <c r="D8" i="1" l="1"/>
  <c r="E8" i="1" l="1"/>
  <c r="F8" i="1" l="1"/>
  <c r="G8" i="1" l="1"/>
  <c r="H8" i="1" l="1"/>
  <c r="I8" i="1" l="1"/>
  <c r="J8" i="1" l="1"/>
  <c r="K8" i="1" l="1"/>
  <c r="L8" i="1" l="1"/>
  <c r="M8" i="1" l="1"/>
</calcChain>
</file>

<file path=xl/sharedStrings.xml><?xml version="1.0" encoding="utf-8"?>
<sst xmlns="http://schemas.openxmlformats.org/spreadsheetml/2006/main" count="71" uniqueCount="71">
  <si>
    <t>Marts</t>
  </si>
  <si>
    <t>April</t>
  </si>
  <si>
    <t>Juni</t>
  </si>
  <si>
    <t>Juli</t>
  </si>
  <si>
    <t>August</t>
  </si>
  <si>
    <t>September</t>
  </si>
  <si>
    <t>Oktober</t>
  </si>
  <si>
    <t>November</t>
  </si>
  <si>
    <t>December</t>
  </si>
  <si>
    <t>12 mdr. i alt</t>
  </si>
  <si>
    <t>Andre indbetalinger</t>
  </si>
  <si>
    <t>Indbetalinger i alt:</t>
  </si>
  <si>
    <t>El, vand og varme</t>
  </si>
  <si>
    <t>Drift af bil/kørselsgodtgørelse</t>
  </si>
  <si>
    <t>Markedsføring/annoncer/reklame</t>
  </si>
  <si>
    <t>Januar</t>
  </si>
  <si>
    <t>Februar</t>
  </si>
  <si>
    <t>Skabelonen til dette likviditetsbudget er downloadet fra Virksomhedsguiden</t>
  </si>
  <si>
    <t>OBS: Et likviditetsbudget kræver specifikke budgetforudsætninger og er derfor vanskeligt at udarbejde. Søg professionel hjælp til udarbejdelse af konkret likviditetsbudget</t>
  </si>
  <si>
    <t>For tiden     /     202x     til    /    202x</t>
  </si>
  <si>
    <t>LIKVIDITETSBUDGET</t>
  </si>
  <si>
    <t>Småanskaffelser under 33.100 kr. (2024)</t>
  </si>
  <si>
    <t>Varesalg</t>
  </si>
  <si>
    <t>Moms</t>
  </si>
  <si>
    <t>Møde- og kursusudgifter</t>
  </si>
  <si>
    <t>Forsikringer og kontingenter</t>
  </si>
  <si>
    <t>Telefoner, internet og IT</t>
  </si>
  <si>
    <t>Kontorartikler og faglitteratur</t>
  </si>
  <si>
    <t>Revision, advokat og anden konsulentbistand</t>
  </si>
  <si>
    <t>Transport- og rejseomkostninger</t>
  </si>
  <si>
    <t>Vareforbrug</t>
  </si>
  <si>
    <t>Løn/udbytte til ejere</t>
  </si>
  <si>
    <t>Salg af ydelser</t>
  </si>
  <si>
    <t>Renteindtægter</t>
  </si>
  <si>
    <t>Salgs- og købsfragt</t>
  </si>
  <si>
    <t>Øvrige variable omkostninger</t>
  </si>
  <si>
    <t>Salgsomkostninger</t>
  </si>
  <si>
    <t>Repræsentation</t>
  </si>
  <si>
    <t>Øvrige salgsfremmende omkostninger</t>
  </si>
  <si>
    <t>Øvrige personaleomkostninger</t>
  </si>
  <si>
    <t>Leasingafgift og lejekontrakter</t>
  </si>
  <si>
    <t>Administrationsomkostninger:</t>
  </si>
  <si>
    <t>Lønomkostninger</t>
  </si>
  <si>
    <t>Husleje og andre lokaleomkostninger</t>
  </si>
  <si>
    <t>Variable omkostninger og momsafregning:</t>
  </si>
  <si>
    <t>Betalinger fra investeringer</t>
  </si>
  <si>
    <t>Salgsfremmende omkostninger:</t>
  </si>
  <si>
    <t>Afbetaling på lån</t>
  </si>
  <si>
    <t>Optagelse af lån</t>
  </si>
  <si>
    <t>Indbetalinger af skat</t>
  </si>
  <si>
    <t>Udbetalinger til ejere og SKAT</t>
  </si>
  <si>
    <t>Ind- og udbetalinger i alt for perioden</t>
  </si>
  <si>
    <t>Periodens ændring i den likvide beholdning</t>
  </si>
  <si>
    <t>Udbetalinger vedrører driften i alt</t>
  </si>
  <si>
    <t>Betalinger fra finansielle omkostninger inkl. lån</t>
  </si>
  <si>
    <t>Udbetaling til ejere og betaling af skat</t>
  </si>
  <si>
    <t>Øvrige administrative omkostninger</t>
  </si>
  <si>
    <t>Renteomkostninger</t>
  </si>
  <si>
    <t>Primo likvidbeholdning</t>
  </si>
  <si>
    <t>Udbetalinger fra finansielle poster</t>
  </si>
  <si>
    <t>Likvidbeholdning ultimo</t>
  </si>
  <si>
    <t>Likvide midler primo</t>
  </si>
  <si>
    <t>Indbetalinger fra driften - inkl. moms</t>
  </si>
  <si>
    <t>Udbetalinger fra driften - inkl. moms</t>
  </si>
  <si>
    <t>Ændringer i den likvide beholdning i perioden</t>
  </si>
  <si>
    <t>Udbetalinger, som vedrører investeringer</t>
  </si>
  <si>
    <t>Køb af anlægsaktiver (maskiner, biler, bygninger m.m.)</t>
  </si>
  <si>
    <t>Salg af anlægsaktiver (maskiner, biler, bygninger m.m.)</t>
  </si>
  <si>
    <t xml:space="preserve">Lønomkostninger, fx fremmedarbejde eller produktionsløn </t>
  </si>
  <si>
    <t>Maj</t>
  </si>
  <si>
    <t>Vedligehold af driftsmidler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</si>
</sst>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000"/>
    <numFmt numFmtId="165" formatCode="#.##0"/>
    <numFmt numFmtId="166" formatCode="#.##000"/>
    <numFmt numFmtId="167" formatCode="&quot;kr&quot;\ #.##0\ ;\(&quot;kr&quot;\ #.##0\)"/>
    <numFmt numFmtId="168" formatCode="d\-mmm"/>
    <numFmt numFmtId="169" formatCode="dd/mm"/>
  </numFmts>
  <fonts count="13" x14ac:knownFonts="1">
    <font>
      <sz val="10"/>
      <name val="Arial"/>
    </font>
    <font>
      <b/>
      <sz val="18"/>
      <name val="Arial"/>
    </font>
    <font>
      <b/>
      <sz val="12"/>
      <name val="Arial"/>
    </font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rgb="FF0052FF"/>
        <bgColor indexed="9"/>
      </patternFill>
    </fill>
    <fill>
      <patternFill patternType="solid">
        <fgColor rgb="FF0052FF"/>
        <bgColor indexed="22"/>
      </patternFill>
    </fill>
  </fills>
  <borders count="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7" fontId="3" fillId="0" borderId="0" applyNumberFormat="0" applyFont="0" applyFill="0" applyBorder="0" applyAlignment="0" applyProtection="0"/>
    <xf numFmtId="168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8" fontId="1" fillId="0" borderId="0" applyNumberFormat="0" applyFont="0" applyFill="0" applyBorder="0" applyAlignment="0" applyProtection="0"/>
    <xf numFmtId="168" fontId="2" fillId="0" borderId="0" applyNumberFormat="0" applyFont="0" applyFill="0" applyBorder="0" applyAlignment="0" applyProtection="0"/>
    <xf numFmtId="165" fontId="3" fillId="0" borderId="0" applyNumberFormat="0" applyFont="0" applyFill="0" applyBorder="0" applyAlignment="0" applyProtection="0"/>
    <xf numFmtId="168" fontId="3" fillId="0" borderId="1" applyNumberFormat="0" applyFont="0" applyFill="0" applyBorder="0" applyAlignment="0" applyProtection="0"/>
  </cellStyleXfs>
  <cellXfs count="27">
    <xf numFmtId="168" fontId="0" fillId="0" borderId="0" xfId="0" applyNumberFormat="1"/>
    <xf numFmtId="3" fontId="4" fillId="2" borderId="2" xfId="4" applyNumberFormat="1" applyFont="1" applyFill="1" applyBorder="1" applyProtection="1">
      <protection locked="0"/>
    </xf>
    <xf numFmtId="3" fontId="4" fillId="0" borderId="2" xfId="4" applyNumberFormat="1" applyFont="1" applyFill="1" applyBorder="1" applyProtection="1">
      <protection locked="0"/>
    </xf>
    <xf numFmtId="3" fontId="4" fillId="0" borderId="2" xfId="4" applyNumberFormat="1" applyFont="1" applyFill="1" applyBorder="1" applyAlignment="1" applyProtection="1">
      <protection locked="0"/>
    </xf>
    <xf numFmtId="3" fontId="5" fillId="0" borderId="2" xfId="4" applyNumberFormat="1" applyFont="1" applyFill="1" applyBorder="1" applyProtection="1">
      <protection locked="0"/>
    </xf>
    <xf numFmtId="3" fontId="5" fillId="2" borderId="0" xfId="0" applyNumberFormat="1" applyFont="1" applyFill="1" applyProtection="1">
      <protection locked="0"/>
    </xf>
    <xf numFmtId="3" fontId="5" fillId="3" borderId="2" xfId="4" applyNumberFormat="1" applyFont="1" applyFill="1" applyBorder="1" applyProtection="1">
      <protection locked="0"/>
    </xf>
    <xf numFmtId="3" fontId="4" fillId="4" borderId="3" xfId="0" applyNumberFormat="1" applyFont="1" applyFill="1" applyBorder="1" applyProtection="1">
      <protection locked="0"/>
    </xf>
    <xf numFmtId="3" fontId="7" fillId="2" borderId="0" xfId="0" applyNumberFormat="1" applyFont="1" applyFill="1" applyProtection="1">
      <protection locked="0"/>
    </xf>
    <xf numFmtId="3" fontId="8" fillId="0" borderId="0" xfId="0" applyNumberFormat="1" applyFont="1" applyProtection="1">
      <protection locked="0"/>
    </xf>
    <xf numFmtId="3" fontId="9" fillId="4" borderId="3" xfId="0" applyNumberFormat="1" applyFont="1" applyFill="1" applyBorder="1"/>
    <xf numFmtId="3" fontId="4" fillId="4" borderId="3" xfId="0" applyNumberFormat="1" applyFont="1" applyFill="1" applyBorder="1"/>
    <xf numFmtId="3" fontId="4" fillId="4" borderId="3" xfId="0" applyNumberFormat="1" applyFont="1" applyFill="1" applyBorder="1" applyAlignment="1">
      <alignment horizontal="center"/>
    </xf>
    <xf numFmtId="3" fontId="4" fillId="6" borderId="2" xfId="4" applyNumberFormat="1" applyFont="1" applyFill="1" applyBorder="1" applyAlignment="1" applyProtection="1">
      <protection locked="0"/>
    </xf>
    <xf numFmtId="3" fontId="4" fillId="7" borderId="2" xfId="4" applyNumberFormat="1" applyFont="1" applyFill="1" applyBorder="1" applyProtection="1">
      <protection locked="0"/>
    </xf>
    <xf numFmtId="3" fontId="5" fillId="6" borderId="2" xfId="4" applyNumberFormat="1" applyFont="1" applyFill="1" applyBorder="1" applyAlignment="1" applyProtection="1">
      <protection locked="0"/>
    </xf>
    <xf numFmtId="3" fontId="5" fillId="7" borderId="2" xfId="4" applyNumberFormat="1" applyFont="1" applyFill="1" applyBorder="1" applyProtection="1">
      <protection locked="0"/>
    </xf>
    <xf numFmtId="3" fontId="5" fillId="5" borderId="2" xfId="4" applyNumberFormat="1" applyFont="1" applyFill="1" applyBorder="1" applyAlignment="1" applyProtection="1">
      <alignment horizontal="center"/>
      <protection locked="0"/>
    </xf>
    <xf numFmtId="3" fontId="10" fillId="8" borderId="2" xfId="4" applyNumberFormat="1" applyFont="1" applyFill="1" applyBorder="1" applyProtection="1">
      <protection locked="0"/>
    </xf>
    <xf numFmtId="3" fontId="11" fillId="9" borderId="2" xfId="4" applyNumberFormat="1" applyFont="1" applyFill="1" applyBorder="1" applyAlignment="1" applyProtection="1">
      <alignment horizontal="center"/>
      <protection locked="0"/>
    </xf>
    <xf numFmtId="3" fontId="12" fillId="9" borderId="2" xfId="4" applyNumberFormat="1" applyFont="1" applyFill="1" applyBorder="1" applyProtection="1">
      <protection locked="0"/>
    </xf>
    <xf numFmtId="3" fontId="4" fillId="0" borderId="3" xfId="0" applyNumberFormat="1" applyFont="1" applyBorder="1"/>
    <xf numFmtId="3" fontId="4" fillId="0" borderId="3" xfId="0" applyNumberFormat="1" applyFont="1" applyFill="1" applyBorder="1"/>
    <xf numFmtId="3" fontId="4" fillId="0" borderId="3" xfId="0" applyNumberFormat="1" applyFont="1" applyFill="1" applyBorder="1" applyProtection="1">
      <protection locked="0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169" fontId="6" fillId="0" borderId="0" xfId="0" applyNumberFormat="1" applyFont="1" applyAlignment="1">
      <alignment horizontal="center"/>
    </xf>
  </cellXfs>
  <cellStyles count="9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Komma" xfId="4" builtinId="3"/>
    <cellStyle name="Normal" xfId="0" builtinId="0"/>
    <cellStyle name="Overskrift 1" xfId="5" builtinId="16" customBuiltin="1"/>
    <cellStyle name="Overskrift 2" xfId="6" builtinId="17" customBuiltin="1"/>
    <cellStyle name="Punktum0" xfId="7" xr:uid="{00000000-0005-0000-0000-000007000000}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66675</xdr:rowOff>
    </xdr:from>
    <xdr:to>
      <xdr:col>0</xdr:col>
      <xdr:colOff>2560337</xdr:colOff>
      <xdr:row>1</xdr:row>
      <xdr:rowOff>154141</xdr:rowOff>
    </xdr:to>
    <xdr:pic>
      <xdr:nvPicPr>
        <xdr:cNvPr id="3" name="Billede 3">
          <a:extLst>
            <a:ext uri="{FF2B5EF4-FFF2-40B4-BE49-F238E27FC236}">
              <a16:creationId xmlns:a16="http://schemas.microsoft.com/office/drawing/2014/main" id="{83B0EB2F-5CBC-4117-A4DF-6177343272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66675"/>
          <a:ext cx="2442861" cy="2848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68"/>
  <sheetViews>
    <sheetView showGridLines="0" tabSelected="1" topLeftCell="A38" zoomScaleNormal="100" workbookViewId="0">
      <selection activeCell="A38" sqref="A38"/>
    </sheetView>
  </sheetViews>
  <sheetFormatPr defaultColWidth="9.1796875" defaultRowHeight="15.5" x14ac:dyDescent="0.35"/>
  <cols>
    <col min="1" max="1" width="60.7265625" style="8" customWidth="1"/>
    <col min="2" max="13" width="11.7265625" style="8" customWidth="1"/>
    <col min="14" max="14" width="13.453125" style="8" customWidth="1"/>
    <col min="15" max="246" width="10.26953125" style="8" customWidth="1"/>
    <col min="247" max="16384" width="9.1796875" style="8"/>
  </cols>
  <sheetData>
    <row r="3" spans="1:14" ht="28.5" customHeight="1" x14ac:dyDescent="0.35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35">
      <c r="A4" s="9" t="s">
        <v>18</v>
      </c>
    </row>
    <row r="5" spans="1:14" ht="23.5" x14ac:dyDescent="0.55000000000000004">
      <c r="A5" s="10" t="s">
        <v>20</v>
      </c>
      <c r="B5" s="11"/>
      <c r="C5" s="11"/>
      <c r="D5" s="11"/>
      <c r="E5" s="12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35">
      <c r="A6" s="18" t="s">
        <v>19</v>
      </c>
      <c r="B6" s="19" t="s">
        <v>15</v>
      </c>
      <c r="C6" s="19" t="s">
        <v>16</v>
      </c>
      <c r="D6" s="19" t="s">
        <v>0</v>
      </c>
      <c r="E6" s="19" t="s">
        <v>1</v>
      </c>
      <c r="F6" s="19" t="s">
        <v>69</v>
      </c>
      <c r="G6" s="19" t="s">
        <v>2</v>
      </c>
      <c r="H6" s="19" t="s">
        <v>3</v>
      </c>
      <c r="I6" s="19" t="s">
        <v>4</v>
      </c>
      <c r="J6" s="19" t="s">
        <v>5</v>
      </c>
      <c r="K6" s="19" t="s">
        <v>6</v>
      </c>
      <c r="L6" s="19" t="s">
        <v>7</v>
      </c>
      <c r="M6" s="19" t="s">
        <v>8</v>
      </c>
      <c r="N6" s="17" t="s">
        <v>9</v>
      </c>
    </row>
    <row r="7" spans="1:14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3"/>
    </row>
    <row r="8" spans="1:14" x14ac:dyDescent="0.35">
      <c r="A8" s="4" t="s">
        <v>61</v>
      </c>
      <c r="B8" s="4">
        <v>0</v>
      </c>
      <c r="C8" s="4">
        <f>+B68</f>
        <v>0</v>
      </c>
      <c r="D8" s="4">
        <f t="shared" ref="D8:M8" si="0">+C68</f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  <c r="M8" s="4">
        <f t="shared" si="0"/>
        <v>0</v>
      </c>
      <c r="N8" s="13"/>
    </row>
    <row r="9" spans="1:14" x14ac:dyDescent="0.3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4"/>
    </row>
    <row r="10" spans="1:14" x14ac:dyDescent="0.35">
      <c r="A10" s="20" t="s">
        <v>62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4"/>
    </row>
    <row r="11" spans="1:14" x14ac:dyDescent="0.35">
      <c r="A11" s="1" t="s">
        <v>22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4">
        <f>SUM(B11:M11)</f>
        <v>0</v>
      </c>
    </row>
    <row r="12" spans="1:14" x14ac:dyDescent="0.35">
      <c r="A12" s="1" t="s">
        <v>32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4">
        <f>SUM(B12:M12)</f>
        <v>0</v>
      </c>
    </row>
    <row r="13" spans="1:14" x14ac:dyDescent="0.35">
      <c r="A13" s="1" t="s">
        <v>33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4">
        <f>SUM(B13:M13)</f>
        <v>0</v>
      </c>
    </row>
    <row r="14" spans="1:14" x14ac:dyDescent="0.35">
      <c r="A14" s="1" t="s">
        <v>10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4">
        <f>SUM(B14:M14)</f>
        <v>0</v>
      </c>
    </row>
    <row r="15" spans="1:14" x14ac:dyDescent="0.35">
      <c r="A15" s="6" t="s">
        <v>11</v>
      </c>
      <c r="B15" s="6">
        <f>SUM(B11:B14)</f>
        <v>0</v>
      </c>
      <c r="C15" s="6">
        <f t="shared" ref="C15:M15" si="1">SUM(C10:C14)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  <c r="I15" s="6">
        <f t="shared" si="1"/>
        <v>0</v>
      </c>
      <c r="J15" s="6">
        <f t="shared" si="1"/>
        <v>0</v>
      </c>
      <c r="K15" s="6">
        <f t="shared" si="1"/>
        <v>0</v>
      </c>
      <c r="L15" s="6">
        <f t="shared" si="1"/>
        <v>0</v>
      </c>
      <c r="M15" s="6">
        <f t="shared" si="1"/>
        <v>0</v>
      </c>
      <c r="N15" s="15">
        <f>SUM(B15:M15)</f>
        <v>0</v>
      </c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4"/>
    </row>
    <row r="17" spans="1:14" x14ac:dyDescent="0.35">
      <c r="A17" s="20" t="s">
        <v>63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3"/>
    </row>
    <row r="18" spans="1:14" x14ac:dyDescent="0.35">
      <c r="A18" s="24" t="s">
        <v>44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4"/>
    </row>
    <row r="19" spans="1:14" x14ac:dyDescent="0.35">
      <c r="A19" s="22" t="s">
        <v>30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4">
        <f t="shared" ref="N19:N45" si="2">SUM(B19:M19)</f>
        <v>0</v>
      </c>
    </row>
    <row r="20" spans="1:14" x14ac:dyDescent="0.35">
      <c r="A20" s="2" t="s">
        <v>23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4">
        <f t="shared" si="2"/>
        <v>0</v>
      </c>
    </row>
    <row r="21" spans="1:14" x14ac:dyDescent="0.35">
      <c r="A21" s="2" t="s">
        <v>34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4">
        <f t="shared" ref="N21" si="3">SUM(B21:M21)</f>
        <v>0</v>
      </c>
    </row>
    <row r="22" spans="1:14" x14ac:dyDescent="0.35">
      <c r="A22" s="2" t="s">
        <v>68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4">
        <f t="shared" si="2"/>
        <v>0</v>
      </c>
    </row>
    <row r="23" spans="1:14" x14ac:dyDescent="0.35">
      <c r="A23" s="2" t="s">
        <v>35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4">
        <f>SUM(B23:M23)</f>
        <v>0</v>
      </c>
    </row>
    <row r="24" spans="1:14" x14ac:dyDescent="0.35">
      <c r="A24" s="24" t="s">
        <v>46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4"/>
    </row>
    <row r="25" spans="1:14" x14ac:dyDescent="0.35">
      <c r="A25" s="22" t="s">
        <v>36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4">
        <f t="shared" ref="N25:N28" si="4">SUM(B25:M25)</f>
        <v>0</v>
      </c>
    </row>
    <row r="26" spans="1:14" x14ac:dyDescent="0.35">
      <c r="A26" s="22" t="s">
        <v>14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4">
        <f t="shared" si="4"/>
        <v>0</v>
      </c>
    </row>
    <row r="27" spans="1:14" x14ac:dyDescent="0.35">
      <c r="A27" s="22" t="s">
        <v>37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4">
        <f t="shared" si="4"/>
        <v>0</v>
      </c>
    </row>
    <row r="28" spans="1:14" x14ac:dyDescent="0.35">
      <c r="A28" s="22" t="s">
        <v>38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4">
        <f t="shared" si="4"/>
        <v>0</v>
      </c>
    </row>
    <row r="29" spans="1:14" x14ac:dyDescent="0.35">
      <c r="A29" s="25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4"/>
    </row>
    <row r="30" spans="1:14" x14ac:dyDescent="0.35">
      <c r="A30" s="22" t="s">
        <v>42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4">
        <f t="shared" si="2"/>
        <v>0</v>
      </c>
    </row>
    <row r="31" spans="1:14" x14ac:dyDescent="0.35">
      <c r="A31" s="22" t="s">
        <v>39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4">
        <f t="shared" ref="N31:N42" si="5">SUM(B31:M31)</f>
        <v>0</v>
      </c>
    </row>
    <row r="32" spans="1:14" x14ac:dyDescent="0.35">
      <c r="A32" s="22" t="s">
        <v>24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4">
        <f t="shared" si="5"/>
        <v>0</v>
      </c>
    </row>
    <row r="33" spans="1:14" x14ac:dyDescent="0.35">
      <c r="A33" s="22" t="s">
        <v>29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4">
        <f t="shared" si="5"/>
        <v>0</v>
      </c>
    </row>
    <row r="34" spans="1:14" x14ac:dyDescent="0.35">
      <c r="A34" s="23" t="s">
        <v>13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4">
        <f t="shared" si="5"/>
        <v>0</v>
      </c>
    </row>
    <row r="35" spans="1:14" x14ac:dyDescent="0.35">
      <c r="A35" s="23" t="s">
        <v>43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4">
        <f t="shared" si="5"/>
        <v>0</v>
      </c>
    </row>
    <row r="36" spans="1:14" x14ac:dyDescent="0.35">
      <c r="A36" s="23" t="s">
        <v>12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4">
        <f t="shared" si="5"/>
        <v>0</v>
      </c>
    </row>
    <row r="37" spans="1:14" x14ac:dyDescent="0.35">
      <c r="A37" s="22" t="s">
        <v>28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4">
        <f t="shared" si="5"/>
        <v>0</v>
      </c>
    </row>
    <row r="38" spans="1:14" x14ac:dyDescent="0.35">
      <c r="A38" s="22" t="s">
        <v>25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4">
        <f t="shared" si="5"/>
        <v>0</v>
      </c>
    </row>
    <row r="39" spans="1:14" x14ac:dyDescent="0.35">
      <c r="A39" s="22" t="s">
        <v>27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4">
        <f t="shared" si="5"/>
        <v>0</v>
      </c>
    </row>
    <row r="40" spans="1:14" x14ac:dyDescent="0.35">
      <c r="A40" s="22" t="s">
        <v>26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4">
        <f t="shared" si="5"/>
        <v>0</v>
      </c>
    </row>
    <row r="41" spans="1:14" x14ac:dyDescent="0.35">
      <c r="A41" s="22" t="s">
        <v>40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4">
        <f t="shared" si="5"/>
        <v>0</v>
      </c>
    </row>
    <row r="42" spans="1:14" x14ac:dyDescent="0.35">
      <c r="A42" s="21" t="s">
        <v>21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4">
        <f t="shared" si="5"/>
        <v>0</v>
      </c>
    </row>
    <row r="43" spans="1:14" x14ac:dyDescent="0.35">
      <c r="A43" s="7" t="s">
        <v>70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4">
        <f t="shared" si="2"/>
        <v>0</v>
      </c>
    </row>
    <row r="44" spans="1:14" x14ac:dyDescent="0.35">
      <c r="A44" s="7" t="s">
        <v>56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4">
        <f t="shared" ref="N44" si="6">SUM(B44:M44)</f>
        <v>0</v>
      </c>
    </row>
    <row r="45" spans="1:14" x14ac:dyDescent="0.35">
      <c r="A45" s="4" t="s">
        <v>53</v>
      </c>
      <c r="B45" s="4">
        <f t="shared" ref="B45:M45" si="7">SUM(B19:B44)</f>
        <v>0</v>
      </c>
      <c r="C45" s="4">
        <f t="shared" si="7"/>
        <v>0</v>
      </c>
      <c r="D45" s="4">
        <f t="shared" si="7"/>
        <v>0</v>
      </c>
      <c r="E45" s="4">
        <f t="shared" si="7"/>
        <v>0</v>
      </c>
      <c r="F45" s="4">
        <f t="shared" si="7"/>
        <v>0</v>
      </c>
      <c r="G45" s="4">
        <f t="shared" si="7"/>
        <v>0</v>
      </c>
      <c r="H45" s="4">
        <f t="shared" si="7"/>
        <v>0</v>
      </c>
      <c r="I45" s="4">
        <f t="shared" si="7"/>
        <v>0</v>
      </c>
      <c r="J45" s="4">
        <f t="shared" si="7"/>
        <v>0</v>
      </c>
      <c r="K45" s="4">
        <f t="shared" si="7"/>
        <v>0</v>
      </c>
      <c r="L45" s="4">
        <f t="shared" si="7"/>
        <v>0</v>
      </c>
      <c r="M45" s="4">
        <f t="shared" si="7"/>
        <v>0</v>
      </c>
      <c r="N45" s="14">
        <f t="shared" si="2"/>
        <v>0</v>
      </c>
    </row>
    <row r="46" spans="1:14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4"/>
    </row>
    <row r="47" spans="1:14" x14ac:dyDescent="0.35">
      <c r="A47" s="20" t="s">
        <v>45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13"/>
    </row>
    <row r="48" spans="1:14" x14ac:dyDescent="0.35">
      <c r="A48" s="3" t="s">
        <v>66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4">
        <f t="shared" ref="N48:N50" si="8">SUM(B48:M48)</f>
        <v>0</v>
      </c>
    </row>
    <row r="49" spans="1:14" x14ac:dyDescent="0.35">
      <c r="A49" s="3" t="s">
        <v>67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4">
        <f t="shared" si="8"/>
        <v>0</v>
      </c>
    </row>
    <row r="50" spans="1:14" x14ac:dyDescent="0.35">
      <c r="A50" s="4" t="s">
        <v>65</v>
      </c>
      <c r="B50" s="4">
        <f>+B48-B49</f>
        <v>0</v>
      </c>
      <c r="C50" s="4">
        <f t="shared" ref="C50:M50" si="9">+C48-C49</f>
        <v>0</v>
      </c>
      <c r="D50" s="4">
        <f t="shared" si="9"/>
        <v>0</v>
      </c>
      <c r="E50" s="4">
        <f t="shared" si="9"/>
        <v>0</v>
      </c>
      <c r="F50" s="4">
        <f t="shared" si="9"/>
        <v>0</v>
      </c>
      <c r="G50" s="4">
        <f t="shared" si="9"/>
        <v>0</v>
      </c>
      <c r="H50" s="4">
        <f t="shared" si="9"/>
        <v>0</v>
      </c>
      <c r="I50" s="4">
        <f t="shared" si="9"/>
        <v>0</v>
      </c>
      <c r="J50" s="4">
        <f t="shared" si="9"/>
        <v>0</v>
      </c>
      <c r="K50" s="4">
        <f t="shared" si="9"/>
        <v>0</v>
      </c>
      <c r="L50" s="4">
        <f t="shared" si="9"/>
        <v>0</v>
      </c>
      <c r="M50" s="4">
        <f t="shared" si="9"/>
        <v>0</v>
      </c>
      <c r="N50" s="14">
        <f t="shared" si="8"/>
        <v>0</v>
      </c>
    </row>
    <row r="51" spans="1:14" x14ac:dyDescent="0.3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3"/>
    </row>
    <row r="52" spans="1:14" x14ac:dyDescent="0.35">
      <c r="A52" s="20" t="s">
        <v>54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13"/>
    </row>
    <row r="53" spans="1:14" x14ac:dyDescent="0.35">
      <c r="A53" s="2" t="s">
        <v>47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4">
        <f>SUM(B53:M53)</f>
        <v>0</v>
      </c>
    </row>
    <row r="54" spans="1:14" x14ac:dyDescent="0.35">
      <c r="A54" s="3" t="s">
        <v>48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4">
        <f t="shared" ref="N54:N55" si="10">SUM(B54:M54)</f>
        <v>0</v>
      </c>
    </row>
    <row r="55" spans="1:14" x14ac:dyDescent="0.35">
      <c r="A55" s="3" t="s">
        <v>57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4">
        <f t="shared" si="10"/>
        <v>0</v>
      </c>
    </row>
    <row r="56" spans="1:14" x14ac:dyDescent="0.35">
      <c r="A56" s="4" t="s">
        <v>59</v>
      </c>
      <c r="B56" s="4">
        <f>+B53-B54+B55</f>
        <v>0</v>
      </c>
      <c r="C56" s="4">
        <f t="shared" ref="C56:M56" si="11">+C53-C54+C55</f>
        <v>0</v>
      </c>
      <c r="D56" s="4">
        <f t="shared" si="11"/>
        <v>0</v>
      </c>
      <c r="E56" s="4">
        <f t="shared" si="11"/>
        <v>0</v>
      </c>
      <c r="F56" s="4">
        <f t="shared" si="11"/>
        <v>0</v>
      </c>
      <c r="G56" s="4">
        <f t="shared" si="11"/>
        <v>0</v>
      </c>
      <c r="H56" s="4">
        <f t="shared" si="11"/>
        <v>0</v>
      </c>
      <c r="I56" s="4">
        <f t="shared" si="11"/>
        <v>0</v>
      </c>
      <c r="J56" s="4">
        <f t="shared" si="11"/>
        <v>0</v>
      </c>
      <c r="K56" s="4">
        <f t="shared" si="11"/>
        <v>0</v>
      </c>
      <c r="L56" s="4">
        <f t="shared" si="11"/>
        <v>0</v>
      </c>
      <c r="M56" s="4">
        <f t="shared" si="11"/>
        <v>0</v>
      </c>
      <c r="N56" s="14">
        <f t="shared" ref="N56" si="12">SUM(B56:M56)</f>
        <v>0</v>
      </c>
    </row>
    <row r="57" spans="1:14" x14ac:dyDescent="0.3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3"/>
    </row>
    <row r="58" spans="1:14" x14ac:dyDescent="0.35">
      <c r="A58" s="20" t="s">
        <v>55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3"/>
    </row>
    <row r="59" spans="1:14" x14ac:dyDescent="0.35">
      <c r="A59" s="3" t="s">
        <v>31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4">
        <f t="shared" ref="N59:N63" si="13">SUM(B59:M59)</f>
        <v>0</v>
      </c>
    </row>
    <row r="60" spans="1:14" x14ac:dyDescent="0.35">
      <c r="A60" s="3" t="s">
        <v>49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4">
        <f t="shared" si="13"/>
        <v>0</v>
      </c>
    </row>
    <row r="61" spans="1:14" x14ac:dyDescent="0.35">
      <c r="A61" s="4" t="s">
        <v>50</v>
      </c>
      <c r="B61" s="4">
        <f>SUM(B59:B60)</f>
        <v>0</v>
      </c>
      <c r="C61" s="4">
        <f t="shared" ref="C61:M61" si="14">SUM(C59:C60)</f>
        <v>0</v>
      </c>
      <c r="D61" s="4">
        <f t="shared" si="14"/>
        <v>0</v>
      </c>
      <c r="E61" s="4">
        <f t="shared" si="14"/>
        <v>0</v>
      </c>
      <c r="F61" s="4">
        <f t="shared" si="14"/>
        <v>0</v>
      </c>
      <c r="G61" s="4">
        <f t="shared" si="14"/>
        <v>0</v>
      </c>
      <c r="H61" s="4">
        <f t="shared" si="14"/>
        <v>0</v>
      </c>
      <c r="I61" s="4">
        <f t="shared" si="14"/>
        <v>0</v>
      </c>
      <c r="J61" s="4">
        <f t="shared" si="14"/>
        <v>0</v>
      </c>
      <c r="K61" s="4">
        <f t="shared" si="14"/>
        <v>0</v>
      </c>
      <c r="L61" s="4">
        <f t="shared" si="14"/>
        <v>0</v>
      </c>
      <c r="M61" s="4">
        <f t="shared" si="14"/>
        <v>0</v>
      </c>
      <c r="N61" s="14">
        <f t="shared" si="13"/>
        <v>0</v>
      </c>
    </row>
    <row r="62" spans="1:14" x14ac:dyDescent="0.3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3"/>
    </row>
    <row r="63" spans="1:14" x14ac:dyDescent="0.35">
      <c r="A63" s="4" t="s">
        <v>51</v>
      </c>
      <c r="B63" s="4">
        <f t="shared" ref="B63:M63" si="15">B15-B45-B50-B56-B61</f>
        <v>0</v>
      </c>
      <c r="C63" s="4">
        <f t="shared" si="15"/>
        <v>0</v>
      </c>
      <c r="D63" s="4">
        <f t="shared" si="15"/>
        <v>0</v>
      </c>
      <c r="E63" s="4">
        <f t="shared" si="15"/>
        <v>0</v>
      </c>
      <c r="F63" s="4">
        <f t="shared" si="15"/>
        <v>0</v>
      </c>
      <c r="G63" s="4">
        <f t="shared" si="15"/>
        <v>0</v>
      </c>
      <c r="H63" s="4">
        <f t="shared" si="15"/>
        <v>0</v>
      </c>
      <c r="I63" s="4">
        <f t="shared" si="15"/>
        <v>0</v>
      </c>
      <c r="J63" s="4">
        <f t="shared" si="15"/>
        <v>0</v>
      </c>
      <c r="K63" s="4">
        <f t="shared" si="15"/>
        <v>0</v>
      </c>
      <c r="L63" s="4">
        <f t="shared" si="15"/>
        <v>0</v>
      </c>
      <c r="M63" s="4">
        <f t="shared" si="15"/>
        <v>0</v>
      </c>
      <c r="N63" s="14">
        <f t="shared" si="13"/>
        <v>0</v>
      </c>
    </row>
    <row r="64" spans="1:14" x14ac:dyDescent="0.3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3"/>
    </row>
    <row r="65" spans="1:14" x14ac:dyDescent="0.35">
      <c r="A65" s="20" t="s">
        <v>52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13"/>
    </row>
    <row r="66" spans="1:14" x14ac:dyDescent="0.35">
      <c r="A66" s="3" t="s">
        <v>58</v>
      </c>
      <c r="B66" s="1">
        <f>+B8</f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3">
        <f>+B66</f>
        <v>0</v>
      </c>
    </row>
    <row r="67" spans="1:14" x14ac:dyDescent="0.35">
      <c r="A67" s="2" t="s">
        <v>64</v>
      </c>
      <c r="B67" s="1">
        <f>+B63</f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4">
        <f>SUM(B67:M67)</f>
        <v>0</v>
      </c>
    </row>
    <row r="68" spans="1:14" x14ac:dyDescent="0.35">
      <c r="A68" s="20" t="s">
        <v>60</v>
      </c>
      <c r="B68" s="20">
        <f>+B66+B67</f>
        <v>0</v>
      </c>
      <c r="C68" s="20">
        <f t="shared" ref="C68:M68" si="16">+C66+C67</f>
        <v>0</v>
      </c>
      <c r="D68" s="20">
        <f t="shared" si="16"/>
        <v>0</v>
      </c>
      <c r="E68" s="20">
        <f t="shared" si="16"/>
        <v>0</v>
      </c>
      <c r="F68" s="20">
        <f t="shared" si="16"/>
        <v>0</v>
      </c>
      <c r="G68" s="20">
        <f t="shared" si="16"/>
        <v>0</v>
      </c>
      <c r="H68" s="20">
        <f t="shared" si="16"/>
        <v>0</v>
      </c>
      <c r="I68" s="20">
        <f t="shared" si="16"/>
        <v>0</v>
      </c>
      <c r="J68" s="20">
        <f t="shared" si="16"/>
        <v>0</v>
      </c>
      <c r="K68" s="20">
        <f t="shared" si="16"/>
        <v>0</v>
      </c>
      <c r="L68" s="20">
        <f t="shared" si="16"/>
        <v>0</v>
      </c>
      <c r="M68" s="20">
        <f t="shared" si="16"/>
        <v>0</v>
      </c>
      <c r="N68" s="16">
        <f>+N66-N67</f>
        <v>0</v>
      </c>
    </row>
  </sheetData>
  <mergeCells count="1">
    <mergeCell ref="A3:N3"/>
  </mergeCells>
  <phoneticPr fontId="0" type="noConversion"/>
  <printOptions horizontalCentered="1" verticalCentered="1"/>
  <pageMargins left="0.45" right="0.56000000000000005" top="0.76" bottom="0.55118110236220474" header="0.51181102362204722" footer="0.51181102362204722"/>
  <pageSetup paperSize="9" scale="67" orientation="landscape" horizontalDpi="4294967292" verticalDpi="4294967292" r:id="rId1"/>
  <headerFooter alignWithMargins="0">
    <oddFooter>&amp;C&amp;8
Download fra www.startvaekst.dk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904" ma:contentTypeDescription="Opret et nyt dokument." ma:contentTypeScope="" ma:versionID="9ea4af3eb5541ee0877c3cb70d199b88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23aec7db2740600db558e6c472b0e9f9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2baa2b68-f128-4e7a-99a5-6ad3f5f37d9f}" ma:internalName="TaxCatchAll" ma:showField="CatchAllData" ma:web="8f557624-d6a7-40e5-a06f-ebe443598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Billedmærker" ma:readOnly="false" ma:fieldId="{5cf76f15-5ced-4ddc-b409-7134ff3c332f}" ma:taxonomyMulti="true" ma:sspId="46f9bfe2-f411-48ca-b094-cf8508787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57624-d6a7-40e5-a06f-ebe44359847b">EAEXP2DD475P-1149199250-6601731</_dlc_DocId>
    <_dlc_DocIdUrl xmlns="8f557624-d6a7-40e5-a06f-ebe44359847b">
      <Url>https://erstdk.sharepoint.com/teams/share/_layouts/15/DocIdRedir.aspx?ID=EAEXP2DD475P-1149199250-6601731</Url>
      <Description>EAEXP2DD475P-1149199250-6601731</Description>
    </_dlc_DocIdUrl>
    <lcf76f155ced4ddcb4097134ff3c332f xmlns="ba3c0d19-9a85-4c97-b951-b8742efd782e">
      <Terms xmlns="http://schemas.microsoft.com/office/infopath/2007/PartnerControls"/>
    </lcf76f155ced4ddcb4097134ff3c332f>
    <TaxCatchAll xmlns="8f557624-d6a7-40e5-a06f-ebe4435984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B198233-1A16-403C-8A10-86F0BF708C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6EEED-6725-4AC8-B993-6B46A0AC619C}">
  <ds:schemaRefs>
    <ds:schemaRef ds:uri="http://schemas.microsoft.com/office/2006/documentManagement/types"/>
    <ds:schemaRef ds:uri="http://purl.org/dc/elements/1.1/"/>
    <ds:schemaRef ds:uri="http://www.w3.org/XML/1998/namespace"/>
    <ds:schemaRef ds:uri="ba3c0d19-9a85-4c97-b951-b8742efd782e"/>
    <ds:schemaRef ds:uri="http://schemas.microsoft.com/sharepoint/v3"/>
    <ds:schemaRef ds:uri="http://purl.org/dc/dcmitype/"/>
    <ds:schemaRef ds:uri="8f557624-d6a7-40e5-a06f-ebe44359847b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5C8DCE6-48F3-4D82-8291-6D81787E244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C455ED-7D66-481C-AE36-4775C1D3B17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Likviditetsbudget</vt:lpstr>
      <vt:lpstr>Likviditetsbudget!Udskriftsområde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Jeppesen</dc:creator>
  <cp:lastModifiedBy>Maria Baden Fischer</cp:lastModifiedBy>
  <cp:lastPrinted>2007-04-19T07:52:44Z</cp:lastPrinted>
  <dcterms:created xsi:type="dcterms:W3CDTF">2007-04-19T07:30:08Z</dcterms:created>
  <dcterms:modified xsi:type="dcterms:W3CDTF">2024-04-30T13:18:19Z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5f2f821e-616c-4d81-a7d1-d4e94597e42a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</Properties>
</file>